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<sst xmlns="http://schemas.openxmlformats.org/spreadsheetml/2006/main" count="50" uniqueCount="31">
  <si>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Investment Strategy - Allocation</t>
  </si>
  <si>
    <t>Name of the Super Fund</t>
  </si>
  <si>
    <t>Test by Yogi 12 September 2016 Without Company Trustee - Please Ignore</t>
  </si>
  <si>
    <t>Please fill only boxes marked Yellow</t>
  </si>
  <si>
    <t>Year ended</t>
  </si>
  <si>
    <t>2017</t>
  </si>
  <si>
    <t>Date of Investment strategy :</t>
  </si>
  <si>
    <t>Min %</t>
  </si>
  <si>
    <t xml:space="preserve">Max % </t>
  </si>
  <si>
    <t>Total</t>
  </si>
  <si>
    <t>Summary</t>
  </si>
  <si>
    <t>$</t>
  </si>
  <si>
    <t>%</t>
  </si>
  <si>
    <t>Benchmark</t>
  </si>
  <si>
    <t>Cash</t>
  </si>
  <si>
    <t>Fixed interest</t>
  </si>
  <si>
    <t>Infrastructure</t>
  </si>
  <si>
    <t>Units in unlisted Unit trust</t>
  </si>
  <si>
    <t>Units in listed Unit trust</t>
  </si>
  <si>
    <t>Australian Equities</t>
  </si>
  <si>
    <t>International Equities</t>
  </si>
  <si>
    <t>Property</t>
  </si>
  <si>
    <t>Managed Investments</t>
  </si>
  <si>
    <t>Other</t>
  </si>
  <si>
    <t>Investments</t>
  </si>
  <si>
    <t xml:space="preserve">Cash  </t>
  </si>
  <si>
    <t xml:space="preserve"> $</t>
  </si>
  <si>
    <t>abc</t>
  </si>
  <si>
    <t>Remarks</t>
  </si>
  <si>
    <t>Signed :</t>
  </si>
  <si>
    <t xml:space="preserve">Date     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</si>
</sst>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4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10" xfId="44" applyFont="1" applyBorder="1" applyAlignment="1">
      <alignment/>
    </xf>
    <xf numFmtId="164" fontId="0" fillId="32" borderId="11" xfId="44" applyFont="1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6" fillId="0" borderId="12" xfId="0" applyFont="1" applyBorder="1" applyAlignment="1" quotePrefix="1">
      <alignment horizontal="center"/>
    </xf>
    <xf numFmtId="0" fontId="36" fillId="0" borderId="0" xfId="0" applyFont="1" applyBorder="1" applyAlignment="1" quotePrefix="1">
      <alignment horizontal="center"/>
    </xf>
    <xf numFmtId="0" fontId="36" fillId="0" borderId="13" xfId="0" applyFont="1" applyBorder="1" applyAlignment="1" quotePrefix="1">
      <alignment horizontal="center"/>
    </xf>
    <xf numFmtId="0" fontId="36" fillId="0" borderId="14" xfId="0" applyFont="1" applyBorder="1" applyAlignment="1" quotePrefix="1">
      <alignment horizontal="center"/>
    </xf>
    <xf numFmtId="0" fontId="36" fillId="0" borderId="15" xfId="0" applyFont="1" applyBorder="1" applyAlignment="1" quotePrefix="1">
      <alignment horizontal="center"/>
    </xf>
    <xf numFmtId="0" fontId="36" fillId="0" borderId="13" xfId="0" applyFont="1" applyBorder="1" applyAlignment="1">
      <alignment wrapText="1"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6" xfId="0" applyFont="1" applyBorder="1" applyAlignment="1">
      <alignment wrapText="1"/>
    </xf>
    <xf numFmtId="0" fontId="36" fillId="0" borderId="18" xfId="0" applyFont="1" applyBorder="1" applyAlignment="1">
      <alignment wrapText="1"/>
    </xf>
    <xf numFmtId="0" fontId="36" fillId="0" borderId="18" xfId="0" applyFont="1" applyBorder="1" applyAlignment="1">
      <alignment horizontal="center" wrapText="1"/>
    </xf>
    <xf numFmtId="0" fontId="3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0" fontId="36" fillId="0" borderId="20" xfId="57" applyNumberFormat="1" applyFont="1" applyBorder="1" applyAlignment="1">
      <alignment/>
    </xf>
    <xf numFmtId="0" fontId="36" fillId="0" borderId="21" xfId="0" applyFont="1" applyBorder="1" applyAlignment="1">
      <alignment/>
    </xf>
    <xf numFmtId="10" fontId="0" fillId="0" borderId="0" xfId="57" applyNumberFormat="1" applyFont="1" applyAlignment="1">
      <alignment/>
    </xf>
    <xf numFmtId="0" fontId="0" fillId="0" borderId="16" xfId="0" applyBorder="1" applyAlignment="1">
      <alignment/>
    </xf>
    <xf numFmtId="10" fontId="0" fillId="0" borderId="16" xfId="57" applyNumberFormat="1" applyFont="1" applyBorder="1" applyAlignment="1">
      <alignment/>
    </xf>
    <xf numFmtId="9" fontId="0" fillId="32" borderId="11" xfId="57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6" xfId="0" applyBorder="1" applyAlignment="1">
      <alignment horizontal="left" wrapText="1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32" borderId="0" xfId="0" applyFill="1" applyAlignment="1" applyProtection="1">
      <alignment/>
      <protection locked="0"/>
    </xf>
    <xf numFmtId="0" fontId="39" fillId="32" borderId="0" xfId="0" applyFont="1" applyFill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0" fillId="32" borderId="22" xfId="0" applyFill="1" applyBorder="1" applyAlignment="1" applyProtection="1">
      <alignment horizontal="left"/>
      <protection locked="0"/>
    </xf>
    <xf numFmtId="0" fontId="0" fillId="32" borderId="23" xfId="0" applyFill="1" applyBorder="1" applyAlignment="1" applyProtection="1">
      <alignment horizontal="left"/>
      <protection locked="0"/>
    </xf>
    <xf numFmtId="0" fontId="0" fillId="32" borderId="24" xfId="0" applyFill="1" applyBorder="1" applyAlignment="1" applyProtection="1">
      <alignment horizontal="left"/>
      <protection locked="0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33" borderId="11" xfId="0" applyFont="1" applyFill="1" applyBorder="1" applyAlignment="1" applyProtection="1">
      <alignment horizontal="left"/>
      <protection locked="0"/>
    </xf>
    <xf numFmtId="15" fontId="41" fillId="33" borderId="11" xfId="0" applyNumberFormat="1" applyFont="1" applyFill="1" applyBorder="1" applyAlignment="1" applyProtection="1">
      <alignment horizontal="left"/>
      <protection locked="0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zoomScalePageLayoutView="0" workbookViewId="0" topLeftCell="A1">
      <selection activeCell="I14" sqref="I14"/>
    </sheetView>
  </sheetViews>
  <sheetFormatPr defaultColWidth="0" defaultRowHeight="15" zeroHeight="1"/>
  <cols>
    <col min="1" max="1" width="5.28125" style="0" customWidth="1"/>
    <col min="2" max="2" width="26.8515625" style="0" customWidth="1"/>
    <col min="3" max="3" width="14.7109375" style="0" customWidth="1"/>
    <col min="4" max="4" width="12.8515625" style="0" customWidth="1"/>
    <col min="5" max="5" width="13.28125" style="0" customWidth="1"/>
    <col min="6" max="6" width="15.421875" style="0" customWidth="1"/>
    <col min="7" max="7" width="15.28125" style="0" customWidth="1"/>
    <col min="8" max="9" width="13.421875" style="0" customWidth="1"/>
    <col min="10" max="10" width="11.8515625" style="0" customWidth="1"/>
    <col min="11" max="11" width="12.7109375" style="0" customWidth="1"/>
    <col min="12" max="12" width="9.421875" style="0" bestFit="1" customWidth="1"/>
    <col min="13" max="13" width="9.140625" style="0" customWidth="1"/>
    <col min="14" max="14" width="22.00390625" style="0" hidden="1" customWidth="1"/>
    <col min="15" max="16384" width="9.140625" style="0" hidden="1" customWidth="1"/>
  </cols>
  <sheetData>
    <row r="1" ht="15"/>
    <row r="2" spans="2:4" ht="15.75">
      <c r="B2" s="34"/>
      <c r="C2" s="34"/>
      <c r="D2" s="35" t="s">
        <v>0</v>
      </c>
    </row>
    <row r="3" spans="2:4" ht="15.75">
      <c r="B3" s="34"/>
      <c r="C3" s="34"/>
      <c r="D3" s="35"/>
    </row>
    <row r="4" spans="2:11" ht="15.75">
      <c r="B4" s="34"/>
      <c r="C4" s="41" t="s">
        <v>1</v>
      </c>
      <c r="D4" s="41"/>
      <c r="E4" s="42" t="s">
        <v>2</v>
      </c>
      <c r="F4" s="42"/>
      <c r="I4" s="33" t="s">
        <v>3</v>
      </c>
      <c r="J4" s="33"/>
      <c r="K4" s="33"/>
    </row>
    <row r="5" spans="3:6" ht="15.75">
      <c r="C5" s="41" t="s">
        <v>4</v>
      </c>
      <c r="D5" s="41"/>
      <c r="E5" s="38" t="s">
        <v>5</v>
      </c>
      <c r="F5" s="43"/>
    </row>
    <row r="6" ht="15"/>
    <row r="7" spans="2:3" ht="15">
      <c r="B7" s="1" t="s">
        <v>6</v>
      </c>
      <c r="C7" s="32"/>
    </row>
    <row r="8" spans="2:7" ht="15">
      <c r="B8" s="12"/>
      <c r="C8" s="39" t="s">
        <v>7</v>
      </c>
      <c r="D8" s="39" t="s">
        <v>8</v>
      </c>
      <c r="E8" s="44" t="s">
        <v>9</v>
      </c>
      <c r="F8" s="44"/>
      <c r="G8" s="44"/>
    </row>
    <row r="9" spans="2:7" ht="15">
      <c r="B9" s="31" t="s">
        <v>10</v>
      </c>
      <c r="C9" s="40"/>
      <c r="D9" s="40"/>
      <c r="E9" s="30" t="s">
        <v>11</v>
      </c>
      <c r="F9" s="30" t="s">
        <v>12</v>
      </c>
      <c r="G9" s="29" t="s">
        <v>13</v>
      </c>
    </row>
    <row r="10" spans="2:14" ht="15">
      <c r="B10" s="26" t="s">
        <v>14</v>
      </c>
      <c r="C10" s="25"/>
      <c r="D10" s="25"/>
      <c r="E10" s="26">
        <f>+C31</f>
        <v>0</v>
      </c>
      <c r="F10" s="27">
        <f aca="true" t="shared" si="0" ref="F10:F20">IF(E10&gt;0,E10/$E$20,0)</f>
        <v>0</v>
      </c>
      <c r="G10" s="26" t="str">
        <f aca="true" t="shared" si="1" ref="G10:G19">IF(F10&gt;D10,"more than max% ",IF(F10&lt;C10,"less than min%","Within limits"))</f>
        <v>Within limits</v>
      </c>
      <c r="N10" s="22"/>
    </row>
    <row r="11" spans="2:14" ht="15">
      <c r="B11" s="26" t="s">
        <v>15</v>
      </c>
      <c r="C11" s="25"/>
      <c r="D11" s="25"/>
      <c r="E11" s="26">
        <f>+D31</f>
        <v>0</v>
      </c>
      <c r="F11" s="27">
        <f t="shared" si="0"/>
        <v>0</v>
      </c>
      <c r="G11" s="26" t="str">
        <f t="shared" si="1"/>
        <v>Within limits</v>
      </c>
      <c r="N11" s="22"/>
    </row>
    <row r="12" spans="2:14" ht="15">
      <c r="B12" s="26" t="s">
        <v>16</v>
      </c>
      <c r="C12" s="25"/>
      <c r="D12" s="25"/>
      <c r="E12" s="26">
        <f>+E31</f>
        <v>0</v>
      </c>
      <c r="F12" s="27">
        <f t="shared" si="0"/>
        <v>0</v>
      </c>
      <c r="G12" s="26" t="str">
        <f t="shared" si="1"/>
        <v>Within limits</v>
      </c>
      <c r="N12" s="22"/>
    </row>
    <row r="13" spans="2:14" ht="15">
      <c r="B13" s="26" t="s">
        <v>17</v>
      </c>
      <c r="C13" s="25"/>
      <c r="D13" s="25"/>
      <c r="E13" s="26">
        <f>+F31</f>
        <v>0</v>
      </c>
      <c r="F13" s="27">
        <f t="shared" si="0"/>
        <v>0</v>
      </c>
      <c r="G13" s="26" t="str">
        <f t="shared" si="1"/>
        <v>Within limits</v>
      </c>
      <c r="N13" s="22"/>
    </row>
    <row r="14" spans="2:14" ht="15">
      <c r="B14" s="26" t="s">
        <v>18</v>
      </c>
      <c r="C14" s="25"/>
      <c r="D14" s="25"/>
      <c r="E14" s="26">
        <f>+G31</f>
        <v>0</v>
      </c>
      <c r="F14" s="27">
        <f t="shared" si="0"/>
        <v>0</v>
      </c>
      <c r="G14" s="26" t="str">
        <f t="shared" si="1"/>
        <v>Within limits</v>
      </c>
      <c r="N14" s="22"/>
    </row>
    <row r="15" spans="2:14" ht="15">
      <c r="B15" s="26" t="s">
        <v>19</v>
      </c>
      <c r="C15" s="25"/>
      <c r="D15" s="25"/>
      <c r="E15" s="26">
        <f>+F31</f>
        <v>0</v>
      </c>
      <c r="F15" s="27">
        <f t="shared" si="0"/>
        <v>0</v>
      </c>
      <c r="G15" s="26" t="str">
        <f t="shared" si="1"/>
        <v>Within limits</v>
      </c>
      <c r="N15" s="22"/>
    </row>
    <row r="16" spans="2:14" ht="15">
      <c r="B16" s="26" t="s">
        <v>20</v>
      </c>
      <c r="C16" s="25"/>
      <c r="D16" s="25"/>
      <c r="E16" s="26">
        <f>+G31</f>
        <v>0</v>
      </c>
      <c r="F16" s="27">
        <f t="shared" si="0"/>
        <v>0</v>
      </c>
      <c r="G16" s="26" t="str">
        <f t="shared" si="1"/>
        <v>Within limits</v>
      </c>
      <c r="N16" s="22"/>
    </row>
    <row r="17" spans="2:14" ht="15">
      <c r="B17" s="26" t="s">
        <v>21</v>
      </c>
      <c r="C17" s="25"/>
      <c r="D17" s="25"/>
      <c r="E17" s="26">
        <f>+H31</f>
        <v>0</v>
      </c>
      <c r="F17" s="27">
        <f t="shared" si="0"/>
        <v>0</v>
      </c>
      <c r="G17" s="26" t="str">
        <f t="shared" si="1"/>
        <v>Within limits</v>
      </c>
      <c r="N17" s="22"/>
    </row>
    <row r="18" spans="2:14" ht="15">
      <c r="B18" s="28" t="s">
        <v>22</v>
      </c>
      <c r="C18" s="25"/>
      <c r="D18" s="25"/>
      <c r="E18" s="26">
        <f>+I31</f>
        <v>0</v>
      </c>
      <c r="F18" s="27">
        <f t="shared" si="0"/>
        <v>0</v>
      </c>
      <c r="G18" s="26" t="str">
        <f t="shared" si="1"/>
        <v>Within limits</v>
      </c>
      <c r="N18" s="22"/>
    </row>
    <row r="19" spans="2:14" ht="15.75" thickBot="1">
      <c r="B19" s="26" t="s">
        <v>23</v>
      </c>
      <c r="C19" s="25"/>
      <c r="D19" s="25"/>
      <c r="E19" s="23">
        <f>+J31</f>
        <v>0</v>
      </c>
      <c r="F19" s="24">
        <f t="shared" si="0"/>
        <v>0</v>
      </c>
      <c r="G19" s="23" t="str">
        <f t="shared" si="1"/>
        <v>Within limits</v>
      </c>
      <c r="N19" s="22"/>
    </row>
    <row r="20" spans="5:7" ht="15.75" thickBot="1">
      <c r="E20" s="21">
        <f>SUM(E10:E19)</f>
        <v>0</v>
      </c>
      <c r="F20" s="20">
        <f t="shared" si="0"/>
        <v>0</v>
      </c>
      <c r="G20" s="19"/>
    </row>
    <row r="21" ht="15"/>
    <row r="22" ht="15"/>
    <row r="23" ht="15"/>
    <row r="24" ht="15"/>
    <row r="25" spans="2:12" ht="45">
      <c r="B25" s="15" t="s">
        <v>24</v>
      </c>
      <c r="C25" s="12" t="s">
        <v>25</v>
      </c>
      <c r="D25" s="18" t="s">
        <v>15</v>
      </c>
      <c r="E25" s="18" t="s">
        <v>16</v>
      </c>
      <c r="F25" s="17" t="s">
        <v>17</v>
      </c>
      <c r="G25" s="17" t="s">
        <v>18</v>
      </c>
      <c r="H25" s="16" t="s">
        <v>19</v>
      </c>
      <c r="I25" s="15" t="s">
        <v>20</v>
      </c>
      <c r="J25" s="14" t="s">
        <v>21</v>
      </c>
      <c r="K25" s="13" t="s">
        <v>22</v>
      </c>
      <c r="L25" s="12" t="s">
        <v>23</v>
      </c>
    </row>
    <row r="26" spans="2:12" ht="15">
      <c r="B26" s="11"/>
      <c r="C26" s="6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9" t="s">
        <v>26</v>
      </c>
      <c r="I26" s="8" t="s">
        <v>26</v>
      </c>
      <c r="J26" s="7" t="s">
        <v>26</v>
      </c>
      <c r="K26" s="6" t="s">
        <v>26</v>
      </c>
      <c r="L26" s="6" t="s">
        <v>26</v>
      </c>
    </row>
    <row r="27" spans="2:12" ht="15">
      <c r="B27" s="5" t="s">
        <v>27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5"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5.75" thickBot="1">
      <c r="B31" s="1" t="s">
        <v>9</v>
      </c>
      <c r="C31" s="3">
        <f aca="true" t="shared" si="2" ref="C31:L31">SUM(C27:C30)</f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f t="shared" si="2"/>
        <v>0</v>
      </c>
    </row>
    <row r="32" ht="15.75" thickTop="1"/>
    <row r="33" ht="15"/>
    <row r="34" ht="15"/>
    <row r="35" ht="15">
      <c r="B35" s="2" t="s">
        <v>28</v>
      </c>
    </row>
    <row r="36" spans="2:12" ht="1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2:12" ht="15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8"/>
    </row>
    <row r="38" spans="2:12" ht="1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8"/>
    </row>
    <row r="39" ht="15"/>
    <row r="40" ht="15">
      <c r="B40" s="1" t="s">
        <v>29</v>
      </c>
    </row>
    <row r="41" ht="15">
      <c r="B41" s="1" t="s">
        <v>30</v>
      </c>
    </row>
    <row r="42" ht="15"/>
  </sheetData>
  <sheetProtection/>
  <mergeCells count="10">
    <mergeCell ref="C4:D4"/>
    <mergeCell ref="E4:F4"/>
    <mergeCell ref="C5:D5"/>
    <mergeCell ref="E5:F5"/>
    <mergeCell ref="E8:G8"/>
    <mergeCell ref="B36:L36"/>
    <mergeCell ref="B37:L37"/>
    <mergeCell ref="B38:L38"/>
    <mergeCell ref="C8:C9"/>
    <mergeCell ref="D8:D9"/>
  </mergeCells>
  <conditionalFormatting sqref="G10:G19">
    <cfRule type="containsText" priority="1" dxfId="1" operator="containsText" text="Within limits">
      <formula>NOT(ISERROR(SEARCH("Within limits",G10)))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HOME</cp:lastModifiedBy>
  <dcterms:created xsi:type="dcterms:W3CDTF">2016-07-17T08:55:28Z</dcterms:created>
  <dcterms:modified xsi:type="dcterms:W3CDTF">2016-07-18T06:42:28Z</dcterms:modified>
  <cp:category/>
  <cp:version/>
  <cp:contentType/>
  <cp:contentStatus/>
</cp:coreProperties>
</file>